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TERCER TRIMESTRE\"/>
    </mc:Choice>
  </mc:AlternateContent>
  <xr:revisionPtr revIDLastSave="0" documentId="13_ncr:1_{45F3F4A3-57BC-4AB0-99FB-703E26DBB3C3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20" yWindow="-120" windowWidth="29040" windowHeight="15840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43" i="1" l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<sst xmlns="http://schemas.openxmlformats.org/spreadsheetml/2006/main" count="77" uniqueCount="77">
  <si>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</si>
  <si>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</si>
  <si>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</si>
  <si>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</si>
  <si>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</si>
  <si>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</si>
  <si>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</si>
  <si>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</si>
  <si>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</si>
  <si>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</si>
  <si>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</si>
  <si>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</si>
  <si>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</si>
  <si>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</si>
  <si>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</si>
  <si>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</si>
  <si>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</si>
  <si>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</si>
  <si>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</si>
  <si>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</si>
  <si>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</si>
  <si>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</si>
  <si>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</si>
  <si>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</si>
  <si>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</si>
  <si>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</si>
  <si>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</si>
  <si>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</si>
  <si>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</si>
  <si>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</si>
  <si>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</si>
  <si>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</si>
  <si>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</si>
  <si>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</si>
  <si>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</si>
  <si>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</si>
  <si>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</si>
  <si>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</si>
  <si>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</si>
  <si>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</si>
  <si>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</si>
  <si>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</si>
  <si>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</si>
  <si>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</si>
  <si>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</si>
  <si>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</si>
  <si>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</si>
  <si>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</si>
  <si>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</si>
  <si>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</si>
  <si>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</si>
  <si>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</si>
  <si>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</si>
  <si>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</si>
  <si>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</si>
  <si>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</si>
  <si>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</si>
  <si>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</si>
  <si>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</si>
  <si>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</si>
  <si>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</si>
  <si>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</si>
  <si>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</si>
  <si>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</si>
  <si>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</si>
  <si>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</si>
  <si>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</si>
  <si>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</si>
  <si>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</si>
  <si>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</si>
  <si>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</si>
  <si>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</si>
  <si>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</si>
  <si>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</si>
  <si>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</si>
  <si>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CONSEJO DE URBANIZACIÓN MUNICIPAL DE CHIHUAHUA (a)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</si>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</sst>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topLeftCell="B1" zoomScale="90" zoomScaleNormal="90" workbookViewId="0">
      <selection activeCell="H79" sqref="H79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76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27980988.289999999</v>
      </c>
      <c r="D16" s="24">
        <v>0</v>
      </c>
      <c r="E16" s="26">
        <f t="shared" si="0"/>
        <v>27980988.289999999</v>
      </c>
      <c r="F16" s="24">
        <v>6324076.96</v>
      </c>
      <c r="G16" s="24">
        <v>6324076.96</v>
      </c>
      <c r="H16" s="26">
        <f t="shared" si="1"/>
        <v>-21656911.329999998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27370101.559999999</v>
      </c>
      <c r="D36" s="24">
        <v>4927050.25</v>
      </c>
      <c r="E36" s="28">
        <f t="shared" si="3"/>
        <v>32297151.809999999</v>
      </c>
      <c r="F36" s="24">
        <v>25455255.73</v>
      </c>
      <c r="G36" s="24">
        <v>25455225.73</v>
      </c>
      <c r="H36" s="26">
        <f t="shared" ref="H36:H41" si="7">SUM(G36-C36)</f>
        <v>-1914875.8299999982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55351089.849999994</v>
      </c>
      <c r="D43" s="55">
        <f t="shared" ref="D43:H43" si="10">SUM(D10:D17,D30,D36,D37,D39)</f>
        <v>4927050.25</v>
      </c>
      <c r="E43" s="35">
        <f t="shared" si="10"/>
        <v>60278140.099999994</v>
      </c>
      <c r="F43" s="55">
        <f t="shared" si="10"/>
        <v>31779332.690000001</v>
      </c>
      <c r="G43" s="55">
        <f t="shared" si="10"/>
        <v>31779302.690000001</v>
      </c>
      <c r="H43" s="35">
        <f t="shared" si="10"/>
        <v>-23571787.159999996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55351089.849999994</v>
      </c>
      <c r="D73" s="22">
        <f t="shared" ref="D73:G73" si="21">SUM(D43,D68,D70)</f>
        <v>4927050.25</v>
      </c>
      <c r="E73" s="26">
        <f t="shared" si="21"/>
        <v>60278140.099999994</v>
      </c>
      <c r="F73" s="22">
        <f t="shared" si="21"/>
        <v>31779332.690000001</v>
      </c>
      <c r="G73" s="22">
        <f t="shared" si="21"/>
        <v>31779302.690000001</v>
      </c>
      <c r="H73" s="26">
        <f>SUM(H43,H68,H70)</f>
        <v>-23571787.159999996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3622047244094491" right="0.23622047244094491" top="0.15748031496062992" bottom="0.15748031496062992" header="0.31496062992125984" footer="0.31496062992125984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cp:lastPrinted>2024-10-18T16:25:31Z</cp:lastPrinted>
  <dcterms:created xsi:type="dcterms:W3CDTF">2020-01-08T20:55:35Z</dcterms:created>
  <dcterms:modified xsi:type="dcterms:W3CDTF">2024-10-18T16:25:35Z</dcterms:modified>
</cp:coreProperties>
</file>